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айс 14.04.2017" sheetId="1" r:id="rId1"/>
  </sheets>
  <definedNames>
    <definedName name="_xlnm._FilterDatabase" localSheetId="0" hidden="1">'прайс 14.04.2017'!$M$24:$N$67</definedName>
  </definedNames>
  <calcPr calcId="144525"/>
</workbook>
</file>

<file path=xl/calcChain.xml><?xml version="1.0" encoding="utf-8"?>
<calcChain xmlns="http://schemas.openxmlformats.org/spreadsheetml/2006/main">
  <c r="P67" i="1" l="1"/>
  <c r="O67" i="1"/>
  <c r="L8" i="1" l="1"/>
  <c r="N67" i="1" l="1"/>
  <c r="M67" i="1"/>
</calcChain>
</file>

<file path=xl/sharedStrings.xml><?xml version="1.0" encoding="utf-8"?>
<sst xmlns="http://schemas.openxmlformats.org/spreadsheetml/2006/main" count="526" uniqueCount="122">
  <si>
    <t/>
  </si>
  <si>
    <t>ООО «Алмаз»</t>
  </si>
  <si>
    <t>Адрес: Орджоникидзе, 20</t>
  </si>
  <si>
    <t>Телефон: 42-06-53, 8924 599 43 14</t>
  </si>
  <si>
    <t>http://almaz.site/</t>
  </si>
  <si>
    <t>Дата составления:</t>
  </si>
  <si>
    <t>Средняя стоимость поверхности:</t>
  </si>
  <si>
    <t>Регион:</t>
  </si>
  <si>
    <t>Минимальная стоимость поверхности:</t>
  </si>
  <si>
    <t>Формат:</t>
  </si>
  <si>
    <t xml:space="preserve">Лайтпостеры 1,2х1,8, Щиты 3х6, Тумбы 1,4х3м </t>
  </si>
  <si>
    <t>Количество сторон:</t>
  </si>
  <si>
    <t>В том числе сторон A:</t>
  </si>
  <si>
    <t>В том числе сторон Б:</t>
  </si>
  <si>
    <t>В том числе других ст.:</t>
  </si>
  <si>
    <t>Прайс-лист на рекламные поверхности</t>
  </si>
  <si>
    <t>- поверхность свободна;</t>
  </si>
  <si>
    <t>- поверхности уже забронированы другими покупателями и поступят в продажу только в случае их отказа от брони;</t>
  </si>
  <si>
    <t>- поверхности уже занята;</t>
  </si>
  <si>
    <t>КАРТА С ОБЪЕКТАМИ</t>
  </si>
  <si>
    <t>№</t>
  </si>
  <si>
    <t>Код / фото</t>
  </si>
  <si>
    <t>Адрес</t>
  </si>
  <si>
    <t>Формат</t>
  </si>
  <si>
    <t>Сторона</t>
  </si>
  <si>
    <t>Регион</t>
  </si>
  <si>
    <t>Тип</t>
  </si>
  <si>
    <t>Освещение</t>
  </si>
  <si>
    <t>Тип налога</t>
  </si>
  <si>
    <t>Материал</t>
  </si>
  <si>
    <t>Стоимость монтажа</t>
  </si>
  <si>
    <t>Цена за месяц (руб.)</t>
  </si>
  <si>
    <t>1А</t>
  </si>
  <si>
    <t>Семена Данилова 4 (напротив Олимпийского резерва)</t>
  </si>
  <si>
    <t>3х6</t>
  </si>
  <si>
    <t>А</t>
  </si>
  <si>
    <t>Якутск</t>
  </si>
  <si>
    <t>Статика</t>
  </si>
  <si>
    <t>Нет</t>
  </si>
  <si>
    <t>УСН</t>
  </si>
  <si>
    <t>Баннер</t>
  </si>
  <si>
    <t>3960/0</t>
  </si>
  <si>
    <t>1Б</t>
  </si>
  <si>
    <t>Б</t>
  </si>
  <si>
    <t>4А</t>
  </si>
  <si>
    <t>Лермонтова 94/2 (у маг. Карапуз)</t>
  </si>
  <si>
    <t>A</t>
  </si>
  <si>
    <t>Есть</t>
  </si>
  <si>
    <t>4Б</t>
  </si>
  <si>
    <t>5А</t>
  </si>
  <si>
    <t>Лермонтова 113 (возле жилового дома)</t>
  </si>
  <si>
    <t>5Б</t>
  </si>
  <si>
    <t>6А</t>
  </si>
  <si>
    <t>Чернышевского 54 (рядом с монастырем)</t>
  </si>
  <si>
    <t>6Б</t>
  </si>
  <si>
    <t>7А</t>
  </si>
  <si>
    <t>Чернышевского 80 (оптовые базы)</t>
  </si>
  <si>
    <t>3x6</t>
  </si>
  <si>
    <t>7Б</t>
  </si>
  <si>
    <t>8А</t>
  </si>
  <si>
    <t xml:space="preserve">Ново-Покровский тракт 1 км (после кольцевой) </t>
  </si>
  <si>
    <t>8Б</t>
  </si>
  <si>
    <t>Ново-Покровский тракт 1 км (после кольцевой)</t>
  </si>
  <si>
    <t>9А</t>
  </si>
  <si>
    <t>Ново-Покровский тракт 6 км (до ЯРКВД)</t>
  </si>
  <si>
    <t>9Б</t>
  </si>
  <si>
    <t>10А</t>
  </si>
  <si>
    <t>Ново-Покровский тракт 6 км (около ЯРКВД)</t>
  </si>
  <si>
    <t>10Б</t>
  </si>
  <si>
    <t>11А</t>
  </si>
  <si>
    <t>Автодорожная 40</t>
  </si>
  <si>
    <t>11Б</t>
  </si>
  <si>
    <t>12А</t>
  </si>
  <si>
    <t>Сергеляхское шоссе 4 км (у магазина)</t>
  </si>
  <si>
    <t>12Б</t>
  </si>
  <si>
    <t>13А</t>
  </si>
  <si>
    <t>Сергеляхское шоссе 4 км (дорога в медцентр)</t>
  </si>
  <si>
    <t>13Б</t>
  </si>
  <si>
    <t>14А</t>
  </si>
  <si>
    <t>Сергеляхское шоссе 11 км (поворот к санаторию Чэбдик)</t>
  </si>
  <si>
    <t>14Б</t>
  </si>
  <si>
    <t>15А</t>
  </si>
  <si>
    <t>Сергеляхское шоссе 13 км (напротив комплекса Чочур-Муран)</t>
  </si>
  <si>
    <t>15Б</t>
  </si>
  <si>
    <t>1.4x3</t>
  </si>
  <si>
    <t>Итого</t>
  </si>
  <si>
    <t>Якутск (Наский тракт, Покровский тракт  другие трассы)</t>
  </si>
  <si>
    <t>Намский тракт (пересечение с ул. Мархинская)</t>
  </si>
  <si>
    <t>Советской армии (КХ Ким)</t>
  </si>
  <si>
    <t>Можайского</t>
  </si>
  <si>
    <t>Строда</t>
  </si>
  <si>
    <t>Билибина</t>
  </si>
  <si>
    <t>20А</t>
  </si>
  <si>
    <t>20Б</t>
  </si>
  <si>
    <t>19А</t>
  </si>
  <si>
    <t>19Б</t>
  </si>
  <si>
    <t>17А</t>
  </si>
  <si>
    <t>17Б</t>
  </si>
  <si>
    <t>16А</t>
  </si>
  <si>
    <t>16Б</t>
  </si>
  <si>
    <t>18А</t>
  </si>
  <si>
    <t>18Б</t>
  </si>
  <si>
    <t>С</t>
  </si>
  <si>
    <t>Баннер/Бумага</t>
  </si>
  <si>
    <t>1862/0</t>
  </si>
  <si>
    <t>Стоимость печати (баннер) и доставки</t>
  </si>
  <si>
    <t>Лермонтова 38 (ближе к мед.училищу)</t>
  </si>
  <si>
    <t>Лермонтова 38 (ближе к церкви)</t>
  </si>
  <si>
    <t>21С</t>
  </si>
  <si>
    <t>21А</t>
  </si>
  <si>
    <t>21Б</t>
  </si>
  <si>
    <t>20С</t>
  </si>
  <si>
    <t>апрель</t>
  </si>
  <si>
    <t>май</t>
  </si>
  <si>
    <t>июнь</t>
  </si>
  <si>
    <t>июль</t>
  </si>
  <si>
    <t xml:space="preserve"> до 30.09.2017</t>
  </si>
  <si>
    <t>до 25.06.2017</t>
  </si>
  <si>
    <t>до 15.05.2017</t>
  </si>
  <si>
    <t>до 31.07.2017</t>
  </si>
  <si>
    <t>до 30.06.2017</t>
  </si>
  <si>
    <t>до 30.04.2017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</si>
</sst>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?&quot;"/>
    <numFmt numFmtId="165" formatCode="#,##0\ &quot;₽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  <font>
      <b/>
      <sz val="2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2D0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1" applyBorder="1"/>
    <xf numFmtId="0" fontId="0" fillId="0" borderId="2" xfId="0" applyBorder="1"/>
    <xf numFmtId="0" fontId="0" fillId="0" borderId="3" xfId="0" applyBorder="1" applyAlignment="1">
      <alignment vertical="distributed"/>
    </xf>
    <xf numFmtId="164" fontId="0" fillId="0" borderId="5" xfId="0" applyNumberFormat="1" applyBorder="1" applyAlignment="1">
      <alignment horizontal="left" vertical="distributed"/>
    </xf>
    <xf numFmtId="0" fontId="0" fillId="0" borderId="3" xfId="0" applyBorder="1" applyAlignment="1">
      <alignment vertical="distributed" wrapText="1"/>
    </xf>
    <xf numFmtId="0" fontId="0" fillId="0" borderId="3" xfId="0" applyBorder="1" applyAlignment="1">
      <alignment horizontal="center" vertical="distributed"/>
    </xf>
    <xf numFmtId="0" fontId="3" fillId="0" borderId="3" xfId="0" applyFont="1" applyBorder="1" applyAlignment="1">
      <alignment vertical="distributed"/>
    </xf>
    <xf numFmtId="0" fontId="4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6" fillId="2" borderId="0" xfId="0" quotePrefix="1" applyFont="1" applyFill="1" applyAlignment="1">
      <alignment horizontal="left" vertical="center"/>
    </xf>
    <xf numFmtId="0" fontId="7" fillId="2" borderId="0" xfId="1" applyFont="1" applyFill="1" applyAlignment="1">
      <alignment horizontal="left"/>
    </xf>
    <xf numFmtId="0" fontId="5" fillId="5" borderId="3" xfId="0" applyFont="1" applyFill="1" applyBorder="1" applyAlignment="1">
      <alignment horizontal="center" vertical="distributed"/>
    </xf>
    <xf numFmtId="0" fontId="5" fillId="2" borderId="3" xfId="0" applyFont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6" fillId="0" borderId="3" xfId="0" applyFont="1" applyFill="1" applyBorder="1"/>
    <xf numFmtId="0" fontId="6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/>
    <xf numFmtId="3" fontId="5" fillId="5" borderId="3" xfId="0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left" vertical="distributed"/>
    </xf>
    <xf numFmtId="0" fontId="5" fillId="6" borderId="3" xfId="0" applyFont="1" applyFill="1" applyBorder="1" applyAlignment="1">
      <alignment horizontal="left" vertical="center"/>
    </xf>
    <xf numFmtId="3" fontId="5" fillId="6" borderId="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distributed"/>
    </xf>
    <xf numFmtId="0" fontId="6" fillId="0" borderId="7" xfId="0" applyFont="1" applyFill="1" applyBorder="1" applyAlignment="1">
      <alignment horizontal="center" vertical="distributed"/>
    </xf>
    <xf numFmtId="3" fontId="5" fillId="7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distributed"/>
    </xf>
    <xf numFmtId="0" fontId="5" fillId="3" borderId="3" xfId="0" applyFont="1" applyFill="1" applyBorder="1" applyAlignment="1">
      <alignment horizontal="center" vertical="distributed"/>
    </xf>
    <xf numFmtId="0" fontId="2" fillId="0" borderId="7" xfId="1" applyFill="1" applyBorder="1" applyAlignment="1">
      <alignment horizontal="center" vertical="distributed"/>
    </xf>
    <xf numFmtId="14" fontId="0" fillId="0" borderId="3" xfId="0" applyNumberFormat="1" applyBorder="1" applyAlignment="1">
      <alignment vertical="distributed"/>
    </xf>
    <xf numFmtId="0" fontId="5" fillId="2" borderId="0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distributed"/>
    </xf>
    <xf numFmtId="0" fontId="5" fillId="5" borderId="7" xfId="0" applyFont="1" applyFill="1" applyBorder="1" applyAlignment="1">
      <alignment horizontal="center" vertical="distributed"/>
    </xf>
    <xf numFmtId="0" fontId="6" fillId="5" borderId="6" xfId="0" applyFont="1" applyFill="1" applyBorder="1" applyAlignment="1">
      <alignment horizontal="center" vertical="distributed"/>
    </xf>
    <xf numFmtId="0" fontId="6" fillId="5" borderId="7" xfId="0" applyFont="1" applyFill="1" applyBorder="1" applyAlignment="1">
      <alignment horizontal="center" vertical="distributed"/>
    </xf>
    <xf numFmtId="0" fontId="5" fillId="5" borderId="4" xfId="0" applyFont="1" applyFill="1" applyBorder="1" applyAlignment="1">
      <alignment horizontal="center" vertical="distributed"/>
    </xf>
    <xf numFmtId="0" fontId="5" fillId="5" borderId="5" xfId="0" applyFont="1" applyFill="1" applyBorder="1" applyAlignment="1">
      <alignment horizontal="center" vertical="distributed"/>
    </xf>
    <xf numFmtId="0" fontId="5" fillId="7" borderId="3" xfId="0" applyFont="1" applyFill="1" applyBorder="1" applyAlignment="1">
      <alignment horizontal="center" vertical="distributed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14</xdr:row>
      <xdr:rowOff>19050</xdr:rowOff>
    </xdr:from>
    <xdr:to>
      <xdr:col>5</xdr:col>
      <xdr:colOff>609600</xdr:colOff>
      <xdr:row>15</xdr:row>
      <xdr:rowOff>95250</xdr:rowOff>
    </xdr:to>
    <xdr:sp macro="" textlink="" fLocksText="0">
      <xdr:nvSpPr>
        <xdr:cNvPr id="2" name="TextBox 1"/>
        <xdr:cNvSpPr txBox="1">
          <a:spLocks noChangeArrowheads="1"/>
        </xdr:cNvSpPr>
      </xdr:nvSpPr>
      <xdr:spPr bwMode="auto">
        <a:xfrm>
          <a:off x="7229475" y="2809875"/>
          <a:ext cx="9144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lmaz.site/node/130" TargetMode="External"/><Relationship Id="rId13" Type="http://schemas.openxmlformats.org/officeDocument/2006/relationships/hyperlink" Target="http://almaz.site/node/141" TargetMode="External"/><Relationship Id="rId18" Type="http://schemas.openxmlformats.org/officeDocument/2006/relationships/hyperlink" Target="http://almaz.site/node/70" TargetMode="External"/><Relationship Id="rId3" Type="http://schemas.openxmlformats.org/officeDocument/2006/relationships/hyperlink" Target="http://almaz.site/node/13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almaz.site/node/131" TargetMode="External"/><Relationship Id="rId12" Type="http://schemas.openxmlformats.org/officeDocument/2006/relationships/hyperlink" Target="http://almaz.site/node/136" TargetMode="External"/><Relationship Id="rId17" Type="http://schemas.openxmlformats.org/officeDocument/2006/relationships/hyperlink" Target="http://almaz.site/node/71" TargetMode="External"/><Relationship Id="rId2" Type="http://schemas.openxmlformats.org/officeDocument/2006/relationships/hyperlink" Target="http://almaz.site/node/132" TargetMode="External"/><Relationship Id="rId16" Type="http://schemas.openxmlformats.org/officeDocument/2006/relationships/hyperlink" Target="http://almaz.site/node/72" TargetMode="External"/><Relationship Id="rId20" Type="http://schemas.openxmlformats.org/officeDocument/2006/relationships/hyperlink" Target="http://almaz.site/node/68" TargetMode="External"/><Relationship Id="rId1" Type="http://schemas.openxmlformats.org/officeDocument/2006/relationships/hyperlink" Target="http://almaz.site/node/133" TargetMode="External"/><Relationship Id="rId6" Type="http://schemas.openxmlformats.org/officeDocument/2006/relationships/hyperlink" Target="http://almaz.site/node/134" TargetMode="External"/><Relationship Id="rId11" Type="http://schemas.openxmlformats.org/officeDocument/2006/relationships/hyperlink" Target="http://almaz.site/node/137" TargetMode="External"/><Relationship Id="rId5" Type="http://schemas.openxmlformats.org/officeDocument/2006/relationships/hyperlink" Target="http://almaz.site/node/135" TargetMode="External"/><Relationship Id="rId15" Type="http://schemas.openxmlformats.org/officeDocument/2006/relationships/hyperlink" Target="http://almaz.site/node/73" TargetMode="External"/><Relationship Id="rId10" Type="http://schemas.openxmlformats.org/officeDocument/2006/relationships/hyperlink" Target="http://almaz.site/node/128" TargetMode="External"/><Relationship Id="rId19" Type="http://schemas.openxmlformats.org/officeDocument/2006/relationships/hyperlink" Target="http://almaz.site/node/69" TargetMode="External"/><Relationship Id="rId4" Type="http://schemas.openxmlformats.org/officeDocument/2006/relationships/hyperlink" Target="http://almaz.site/node/138" TargetMode="External"/><Relationship Id="rId9" Type="http://schemas.openxmlformats.org/officeDocument/2006/relationships/hyperlink" Target="http://almaz.site/node/129" TargetMode="External"/><Relationship Id="rId14" Type="http://schemas.openxmlformats.org/officeDocument/2006/relationships/hyperlink" Target="http://almaz.site/node/140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topLeftCell="A4" zoomScale="70" zoomScaleNormal="70" workbookViewId="0">
      <selection activeCell="U33" sqref="U33"/>
    </sheetView>
  </sheetViews>
  <sheetFormatPr defaultRowHeight="15" x14ac:dyDescent="0.25"/>
  <cols>
    <col min="1" max="1" width="13.5703125" customWidth="1"/>
    <col min="2" max="2" width="12" customWidth="1"/>
    <col min="3" max="3" width="57.5703125" customWidth="1"/>
    <col min="6" max="6" width="20.85546875" customWidth="1"/>
    <col min="8" max="8" width="13.85546875" customWidth="1"/>
    <col min="10" max="11" width="14.85546875" customWidth="1"/>
    <col min="12" max="12" width="10.85546875" customWidth="1"/>
    <col min="13" max="13" width="11.42578125" customWidth="1"/>
    <col min="14" max="14" width="11.140625" customWidth="1"/>
    <col min="15" max="15" width="11.42578125" customWidth="1"/>
    <col min="16" max="16" width="11.140625" customWidth="1"/>
  </cols>
  <sheetData>
    <row r="1" spans="1:16" x14ac:dyDescent="0.25">
      <c r="A1" s="1"/>
      <c r="B1" s="1" t="s">
        <v>0</v>
      </c>
      <c r="C1" s="1" t="s">
        <v>0</v>
      </c>
      <c r="D1" s="1" t="s">
        <v>0</v>
      </c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/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2"/>
      <c r="B3" s="2"/>
      <c r="C3" s="2"/>
      <c r="D3" s="2"/>
      <c r="E3" s="2"/>
      <c r="F3" s="2" t="s">
        <v>3</v>
      </c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3" t="s">
        <v>4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3.7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4" t="s">
        <v>0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</row>
    <row r="8" spans="1:16" ht="30.75" customHeight="1" x14ac:dyDescent="0.25">
      <c r="A8" s="5" t="s">
        <v>5</v>
      </c>
      <c r="B8" s="5" t="s">
        <v>0</v>
      </c>
      <c r="C8" s="5" t="s">
        <v>0</v>
      </c>
      <c r="D8" s="5" t="s">
        <v>0</v>
      </c>
      <c r="E8" s="5" t="s">
        <v>0</v>
      </c>
      <c r="F8" s="34">
        <v>42839</v>
      </c>
      <c r="G8" s="2"/>
      <c r="H8" s="5" t="s">
        <v>6</v>
      </c>
      <c r="I8" s="5" t="s">
        <v>0</v>
      </c>
      <c r="J8" s="5" t="s">
        <v>0</v>
      </c>
      <c r="K8" s="5" t="s">
        <v>0</v>
      </c>
      <c r="L8" s="25">
        <f>AVERAGE(N25:N66)</f>
        <v>8869.0476190476184</v>
      </c>
      <c r="M8" s="6"/>
      <c r="N8" s="2"/>
      <c r="O8" s="6"/>
      <c r="P8" s="2"/>
    </row>
    <row r="9" spans="1:16" ht="47.25" customHeight="1" x14ac:dyDescent="0.25">
      <c r="A9" s="5" t="s">
        <v>7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86</v>
      </c>
      <c r="G9" t="s">
        <v>0</v>
      </c>
      <c r="H9" s="5" t="s">
        <v>8</v>
      </c>
      <c r="I9" s="5" t="s">
        <v>0</v>
      </c>
      <c r="J9" s="5" t="s">
        <v>0</v>
      </c>
      <c r="K9" s="5" t="s">
        <v>0</v>
      </c>
      <c r="L9" s="25">
        <v>5000</v>
      </c>
      <c r="M9" s="6" t="s">
        <v>0</v>
      </c>
      <c r="N9" s="2"/>
      <c r="O9" s="6" t="s">
        <v>0</v>
      </c>
      <c r="P9" s="2"/>
    </row>
    <row r="10" spans="1:16" ht="44.25" customHeight="1" x14ac:dyDescent="0.25">
      <c r="A10" s="5" t="s">
        <v>9</v>
      </c>
      <c r="B10" s="5" t="s">
        <v>0</v>
      </c>
      <c r="C10" s="5" t="s">
        <v>0</v>
      </c>
      <c r="D10" s="5" t="s">
        <v>0</v>
      </c>
      <c r="E10" s="5" t="s">
        <v>0</v>
      </c>
      <c r="F10" s="7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28.5" customHeight="1" x14ac:dyDescent="0.25">
      <c r="A11" s="5" t="s">
        <v>11</v>
      </c>
      <c r="B11" s="5" t="s">
        <v>0</v>
      </c>
      <c r="C11" s="5" t="s">
        <v>0</v>
      </c>
      <c r="D11" s="5" t="s">
        <v>0</v>
      </c>
      <c r="E11" s="5" t="s">
        <v>0</v>
      </c>
      <c r="F11" s="8">
        <v>80</v>
      </c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30" customHeight="1" x14ac:dyDescent="0.25">
      <c r="A12" s="5" t="s">
        <v>12</v>
      </c>
      <c r="B12" s="5" t="s">
        <v>0</v>
      </c>
      <c r="C12" s="5" t="s">
        <v>0</v>
      </c>
      <c r="D12" s="5" t="s">
        <v>0</v>
      </c>
      <c r="E12" s="5" t="s">
        <v>0</v>
      </c>
      <c r="F12" s="8">
        <v>39</v>
      </c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26.25" customHeight="1" x14ac:dyDescent="0.25">
      <c r="A13" s="9" t="s">
        <v>13</v>
      </c>
      <c r="B13" s="5" t="s">
        <v>0</v>
      </c>
      <c r="C13" s="5" t="s">
        <v>0</v>
      </c>
      <c r="D13" s="5" t="s">
        <v>0</v>
      </c>
      <c r="E13" s="5" t="s">
        <v>0</v>
      </c>
      <c r="F13" s="8">
        <v>39</v>
      </c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33" customHeight="1" x14ac:dyDescent="0.25">
      <c r="A14" s="5" t="s">
        <v>14</v>
      </c>
      <c r="B14" s="5" t="s">
        <v>0</v>
      </c>
      <c r="C14" s="5" t="s">
        <v>0</v>
      </c>
      <c r="D14" s="5" t="s">
        <v>0</v>
      </c>
      <c r="E14" s="5" t="s">
        <v>0</v>
      </c>
      <c r="F14" s="8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27" x14ac:dyDescent="0.25">
      <c r="A16" s="2"/>
      <c r="B16" s="2"/>
      <c r="C16" s="10" t="s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2"/>
      <c r="B18" s="2"/>
      <c r="C18" s="2"/>
      <c r="D18" s="2"/>
      <c r="E18" s="11" t="s">
        <v>0</v>
      </c>
      <c r="F18" s="12" t="s">
        <v>16</v>
      </c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2"/>
      <c r="B19" s="2"/>
      <c r="C19" s="2"/>
      <c r="D19" s="2"/>
      <c r="E19" s="13" t="s">
        <v>0</v>
      </c>
      <c r="F19" s="12" t="s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2"/>
      <c r="B20" s="2"/>
      <c r="C20" s="2"/>
      <c r="D20" s="2"/>
      <c r="E20" s="26" t="s">
        <v>0</v>
      </c>
      <c r="F20" s="14" t="s">
        <v>18</v>
      </c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2"/>
      <c r="B21" s="2"/>
      <c r="C21" s="2"/>
      <c r="D21" s="2"/>
      <c r="E21" s="15" t="s">
        <v>19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24" customHeight="1" x14ac:dyDescent="0.25">
      <c r="A23" s="36" t="s">
        <v>20</v>
      </c>
      <c r="B23" s="38" t="s">
        <v>21</v>
      </c>
      <c r="C23" s="36" t="s">
        <v>22</v>
      </c>
      <c r="D23" s="36" t="s">
        <v>23</v>
      </c>
      <c r="E23" s="36" t="s">
        <v>24</v>
      </c>
      <c r="F23" s="36" t="s">
        <v>25</v>
      </c>
      <c r="G23" s="36" t="s">
        <v>26</v>
      </c>
      <c r="H23" s="36" t="s">
        <v>27</v>
      </c>
      <c r="I23" s="36" t="s">
        <v>28</v>
      </c>
      <c r="J23" s="36" t="s">
        <v>29</v>
      </c>
      <c r="K23" s="38" t="s">
        <v>105</v>
      </c>
      <c r="L23" s="36" t="s">
        <v>30</v>
      </c>
      <c r="M23" s="40" t="s">
        <v>31</v>
      </c>
      <c r="N23" s="41"/>
      <c r="O23" s="40" t="s">
        <v>31</v>
      </c>
      <c r="P23" s="41"/>
    </row>
    <row r="24" spans="1:16" x14ac:dyDescent="0.25">
      <c r="A24" s="37"/>
      <c r="B24" s="39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16" t="s">
        <v>112</v>
      </c>
      <c r="N24" s="16" t="s">
        <v>113</v>
      </c>
      <c r="O24" s="16" t="s">
        <v>114</v>
      </c>
      <c r="P24" s="16" t="s">
        <v>115</v>
      </c>
    </row>
    <row r="25" spans="1:16" x14ac:dyDescent="0.25">
      <c r="A25" s="28">
        <v>5</v>
      </c>
      <c r="B25" s="18" t="s">
        <v>69</v>
      </c>
      <c r="C25" s="19" t="s">
        <v>70</v>
      </c>
      <c r="D25" s="17" t="s">
        <v>57</v>
      </c>
      <c r="E25" s="17" t="s">
        <v>46</v>
      </c>
      <c r="F25" s="21" t="s">
        <v>36</v>
      </c>
      <c r="G25" s="17" t="s">
        <v>37</v>
      </c>
      <c r="H25" s="20" t="s">
        <v>47</v>
      </c>
      <c r="I25" s="20" t="s">
        <v>39</v>
      </c>
      <c r="J25" s="20" t="s">
        <v>40</v>
      </c>
      <c r="K25" s="20" t="s">
        <v>41</v>
      </c>
      <c r="L25" s="17">
        <v>3000</v>
      </c>
      <c r="M25" s="22">
        <v>6000</v>
      </c>
      <c r="N25" s="22">
        <v>6000</v>
      </c>
      <c r="O25" s="22">
        <v>6000</v>
      </c>
      <c r="P25" s="22">
        <v>6000</v>
      </c>
    </row>
    <row r="26" spans="1:16" x14ac:dyDescent="0.25">
      <c r="A26" s="28">
        <v>6</v>
      </c>
      <c r="B26" s="18" t="s">
        <v>71</v>
      </c>
      <c r="C26" s="19" t="s">
        <v>70</v>
      </c>
      <c r="D26" s="17" t="s">
        <v>57</v>
      </c>
      <c r="E26" s="20" t="s">
        <v>43</v>
      </c>
      <c r="F26" s="21" t="s">
        <v>36</v>
      </c>
      <c r="G26" s="17" t="s">
        <v>37</v>
      </c>
      <c r="H26" s="20" t="s">
        <v>47</v>
      </c>
      <c r="I26" s="20" t="s">
        <v>39</v>
      </c>
      <c r="J26" s="20" t="s">
        <v>40</v>
      </c>
      <c r="K26" s="20" t="s">
        <v>41</v>
      </c>
      <c r="L26" s="17">
        <v>3000</v>
      </c>
      <c r="M26" s="22">
        <v>6000</v>
      </c>
      <c r="N26" s="22">
        <v>6000</v>
      </c>
      <c r="O26" s="22">
        <v>6000</v>
      </c>
      <c r="P26" s="22">
        <v>6000</v>
      </c>
    </row>
    <row r="27" spans="1:16" x14ac:dyDescent="0.25">
      <c r="A27" s="28">
        <v>7</v>
      </c>
      <c r="B27" s="18" t="s">
        <v>100</v>
      </c>
      <c r="C27" s="19" t="s">
        <v>91</v>
      </c>
      <c r="D27" s="17" t="s">
        <v>57</v>
      </c>
      <c r="E27" s="17" t="s">
        <v>46</v>
      </c>
      <c r="F27" s="21" t="s">
        <v>36</v>
      </c>
      <c r="G27" s="17" t="s">
        <v>37</v>
      </c>
      <c r="H27" s="17" t="s">
        <v>38</v>
      </c>
      <c r="I27" s="20" t="s">
        <v>39</v>
      </c>
      <c r="J27" s="17" t="s">
        <v>40</v>
      </c>
      <c r="K27" s="20" t="s">
        <v>41</v>
      </c>
      <c r="L27" s="17">
        <v>3000</v>
      </c>
      <c r="M27" s="27">
        <v>10000</v>
      </c>
      <c r="N27" s="27">
        <v>10000</v>
      </c>
      <c r="O27" s="30">
        <v>10000</v>
      </c>
      <c r="P27" s="22">
        <v>10000</v>
      </c>
    </row>
    <row r="28" spans="1:16" x14ac:dyDescent="0.25">
      <c r="A28" s="28">
        <v>8</v>
      </c>
      <c r="B28" s="18" t="s">
        <v>101</v>
      </c>
      <c r="C28" s="19" t="s">
        <v>91</v>
      </c>
      <c r="D28" s="17" t="s">
        <v>57</v>
      </c>
      <c r="E28" s="20" t="s">
        <v>43</v>
      </c>
      <c r="F28" s="21" t="s">
        <v>36</v>
      </c>
      <c r="G28" s="17" t="s">
        <v>37</v>
      </c>
      <c r="H28" s="17" t="s">
        <v>38</v>
      </c>
      <c r="I28" s="20" t="s">
        <v>39</v>
      </c>
      <c r="J28" s="17" t="s">
        <v>40</v>
      </c>
      <c r="K28" s="20" t="s">
        <v>41</v>
      </c>
      <c r="L28" s="17">
        <v>3000</v>
      </c>
      <c r="M28" s="22">
        <v>9000</v>
      </c>
      <c r="N28" s="22">
        <v>9000</v>
      </c>
      <c r="O28" s="22">
        <v>9000</v>
      </c>
      <c r="P28" s="22">
        <v>9000</v>
      </c>
    </row>
    <row r="29" spans="1:16" x14ac:dyDescent="0.25">
      <c r="A29" s="28">
        <v>19</v>
      </c>
      <c r="B29" s="18" t="s">
        <v>49</v>
      </c>
      <c r="C29" s="19" t="s">
        <v>50</v>
      </c>
      <c r="D29" s="20" t="s">
        <v>34</v>
      </c>
      <c r="E29" s="17" t="s">
        <v>46</v>
      </c>
      <c r="F29" s="21" t="s">
        <v>36</v>
      </c>
      <c r="G29" s="17" t="s">
        <v>37</v>
      </c>
      <c r="H29" s="17" t="s">
        <v>38</v>
      </c>
      <c r="I29" s="20" t="s">
        <v>39</v>
      </c>
      <c r="J29" s="17" t="s">
        <v>40</v>
      </c>
      <c r="K29" s="20" t="s">
        <v>41</v>
      </c>
      <c r="L29" s="17">
        <v>3000</v>
      </c>
      <c r="M29" s="27">
        <v>9000</v>
      </c>
      <c r="N29" s="27">
        <v>9000</v>
      </c>
      <c r="O29" s="27">
        <v>9000</v>
      </c>
      <c r="P29" s="27">
        <v>9000</v>
      </c>
    </row>
    <row r="30" spans="1:16" x14ac:dyDescent="0.25">
      <c r="A30" s="28">
        <v>20</v>
      </c>
      <c r="B30" s="18" t="s">
        <v>51</v>
      </c>
      <c r="C30" s="19" t="s">
        <v>50</v>
      </c>
      <c r="D30" s="20" t="s">
        <v>34</v>
      </c>
      <c r="E30" s="20" t="s">
        <v>43</v>
      </c>
      <c r="F30" s="21" t="s">
        <v>36</v>
      </c>
      <c r="G30" s="17" t="s">
        <v>37</v>
      </c>
      <c r="H30" s="17" t="s">
        <v>38</v>
      </c>
      <c r="I30" s="20" t="s">
        <v>39</v>
      </c>
      <c r="J30" s="20" t="s">
        <v>40</v>
      </c>
      <c r="K30" s="20" t="s">
        <v>41</v>
      </c>
      <c r="L30" s="17">
        <v>3000</v>
      </c>
      <c r="M30" s="27">
        <v>9000</v>
      </c>
      <c r="N30" s="27">
        <v>9000</v>
      </c>
      <c r="O30" s="27">
        <v>9000</v>
      </c>
      <c r="P30" s="27">
        <v>9000</v>
      </c>
    </row>
    <row r="31" spans="1:16" x14ac:dyDescent="0.25">
      <c r="A31" s="28">
        <v>21</v>
      </c>
      <c r="B31" s="33" t="s">
        <v>92</v>
      </c>
      <c r="C31" s="19" t="s">
        <v>106</v>
      </c>
      <c r="D31" s="17" t="s">
        <v>84</v>
      </c>
      <c r="E31" s="20" t="s">
        <v>35</v>
      </c>
      <c r="F31" s="21" t="s">
        <v>36</v>
      </c>
      <c r="G31" s="17" t="s">
        <v>37</v>
      </c>
      <c r="H31" s="29" t="s">
        <v>47</v>
      </c>
      <c r="I31" s="20" t="s">
        <v>39</v>
      </c>
      <c r="J31" s="29" t="s">
        <v>103</v>
      </c>
      <c r="K31" s="29" t="s">
        <v>104</v>
      </c>
      <c r="L31" s="28">
        <v>2000</v>
      </c>
      <c r="M31" s="32">
        <v>9000</v>
      </c>
      <c r="N31" s="32">
        <v>9000</v>
      </c>
      <c r="O31" s="32">
        <v>9000</v>
      </c>
      <c r="P31" s="32">
        <v>9000</v>
      </c>
    </row>
    <row r="32" spans="1:16" x14ac:dyDescent="0.25">
      <c r="A32" s="28">
        <v>22</v>
      </c>
      <c r="B32" s="33" t="s">
        <v>93</v>
      </c>
      <c r="C32" s="19" t="s">
        <v>106</v>
      </c>
      <c r="D32" s="17" t="s">
        <v>84</v>
      </c>
      <c r="E32" s="20" t="s">
        <v>43</v>
      </c>
      <c r="F32" s="21" t="s">
        <v>36</v>
      </c>
      <c r="G32" s="17" t="s">
        <v>37</v>
      </c>
      <c r="H32" s="29" t="s">
        <v>47</v>
      </c>
      <c r="I32" s="20" t="s">
        <v>39</v>
      </c>
      <c r="J32" s="29" t="s">
        <v>103</v>
      </c>
      <c r="K32" s="29" t="s">
        <v>104</v>
      </c>
      <c r="L32" s="28">
        <v>2000</v>
      </c>
      <c r="M32" s="31">
        <v>9000</v>
      </c>
      <c r="N32" s="31">
        <v>9000</v>
      </c>
      <c r="O32" s="31">
        <v>9000</v>
      </c>
      <c r="P32" s="31">
        <v>9000</v>
      </c>
    </row>
    <row r="33" spans="1:17" x14ac:dyDescent="0.25">
      <c r="A33" s="28">
        <v>23</v>
      </c>
      <c r="B33" s="33" t="s">
        <v>111</v>
      </c>
      <c r="C33" s="19" t="s">
        <v>106</v>
      </c>
      <c r="D33" s="17" t="s">
        <v>84</v>
      </c>
      <c r="E33" s="29" t="s">
        <v>102</v>
      </c>
      <c r="F33" s="21" t="s">
        <v>36</v>
      </c>
      <c r="G33" s="17" t="s">
        <v>37</v>
      </c>
      <c r="H33" s="29" t="s">
        <v>47</v>
      </c>
      <c r="I33" s="20" t="s">
        <v>39</v>
      </c>
      <c r="J33" s="29" t="s">
        <v>103</v>
      </c>
      <c r="K33" s="29" t="s">
        <v>104</v>
      </c>
      <c r="L33" s="28">
        <v>2000</v>
      </c>
      <c r="M33" s="32">
        <v>5000</v>
      </c>
      <c r="N33" s="42">
        <v>5000</v>
      </c>
      <c r="O33" s="32">
        <v>5000</v>
      </c>
      <c r="P33" s="32">
        <v>5000</v>
      </c>
    </row>
    <row r="34" spans="1:17" x14ac:dyDescent="0.25">
      <c r="A34" s="28">
        <v>24</v>
      </c>
      <c r="B34" s="33" t="s">
        <v>109</v>
      </c>
      <c r="C34" s="19" t="s">
        <v>107</v>
      </c>
      <c r="D34" s="17" t="s">
        <v>84</v>
      </c>
      <c r="E34" s="20" t="s">
        <v>35</v>
      </c>
      <c r="F34" s="21" t="s">
        <v>36</v>
      </c>
      <c r="G34" s="17" t="s">
        <v>37</v>
      </c>
      <c r="H34" s="29" t="s">
        <v>47</v>
      </c>
      <c r="I34" s="20" t="s">
        <v>39</v>
      </c>
      <c r="J34" s="29" t="s">
        <v>103</v>
      </c>
      <c r="K34" s="29" t="s">
        <v>104</v>
      </c>
      <c r="L34" s="28">
        <v>2000</v>
      </c>
      <c r="M34" s="31">
        <v>9000</v>
      </c>
      <c r="N34" s="31">
        <v>9000</v>
      </c>
      <c r="O34" s="31">
        <v>9000</v>
      </c>
      <c r="P34" s="31">
        <v>9000</v>
      </c>
    </row>
    <row r="35" spans="1:17" x14ac:dyDescent="0.25">
      <c r="A35" s="28">
        <v>25</v>
      </c>
      <c r="B35" s="33" t="s">
        <v>110</v>
      </c>
      <c r="C35" s="19" t="s">
        <v>107</v>
      </c>
      <c r="D35" s="17" t="s">
        <v>84</v>
      </c>
      <c r="E35" s="20" t="s">
        <v>43</v>
      </c>
      <c r="F35" s="21" t="s">
        <v>36</v>
      </c>
      <c r="G35" s="17" t="s">
        <v>37</v>
      </c>
      <c r="H35" s="29" t="s">
        <v>47</v>
      </c>
      <c r="I35" s="20" t="s">
        <v>39</v>
      </c>
      <c r="J35" s="29" t="s">
        <v>103</v>
      </c>
      <c r="K35" s="29" t="s">
        <v>104</v>
      </c>
      <c r="L35" s="28">
        <v>2000</v>
      </c>
      <c r="M35" s="32">
        <v>9000</v>
      </c>
      <c r="N35" s="32">
        <v>9000</v>
      </c>
      <c r="O35" s="32">
        <v>9000</v>
      </c>
      <c r="P35" s="32">
        <v>9000</v>
      </c>
    </row>
    <row r="36" spans="1:17" x14ac:dyDescent="0.25">
      <c r="A36" s="28">
        <v>26</v>
      </c>
      <c r="B36" s="33" t="s">
        <v>108</v>
      </c>
      <c r="C36" s="19" t="s">
        <v>107</v>
      </c>
      <c r="D36" s="17" t="s">
        <v>84</v>
      </c>
      <c r="E36" s="29" t="s">
        <v>102</v>
      </c>
      <c r="F36" s="21" t="s">
        <v>36</v>
      </c>
      <c r="G36" s="17" t="s">
        <v>37</v>
      </c>
      <c r="H36" s="29" t="s">
        <v>47</v>
      </c>
      <c r="I36" s="20" t="s">
        <v>39</v>
      </c>
      <c r="J36" s="29" t="s">
        <v>103</v>
      </c>
      <c r="K36" s="29" t="s">
        <v>104</v>
      </c>
      <c r="L36" s="28">
        <v>2000</v>
      </c>
      <c r="M36" s="32">
        <v>5000</v>
      </c>
      <c r="N36" s="42">
        <v>5000</v>
      </c>
      <c r="O36" s="32">
        <v>5000</v>
      </c>
      <c r="P36" s="32">
        <v>5000</v>
      </c>
    </row>
    <row r="37" spans="1:17" x14ac:dyDescent="0.25">
      <c r="A37" s="28">
        <v>27</v>
      </c>
      <c r="B37" s="18" t="s">
        <v>44</v>
      </c>
      <c r="C37" s="19" t="s">
        <v>45</v>
      </c>
      <c r="D37" s="20" t="s">
        <v>34</v>
      </c>
      <c r="E37" s="17" t="s">
        <v>46</v>
      </c>
      <c r="F37" s="21" t="s">
        <v>36</v>
      </c>
      <c r="G37" s="17" t="s">
        <v>37</v>
      </c>
      <c r="H37" s="17" t="s">
        <v>38</v>
      </c>
      <c r="I37" s="20" t="s">
        <v>39</v>
      </c>
      <c r="J37" s="20" t="s">
        <v>40</v>
      </c>
      <c r="K37" s="20" t="s">
        <v>41</v>
      </c>
      <c r="L37" s="17">
        <v>3000</v>
      </c>
      <c r="M37" s="27">
        <v>12000</v>
      </c>
      <c r="N37" s="27">
        <v>12000</v>
      </c>
      <c r="O37" s="27">
        <v>12000</v>
      </c>
      <c r="P37" s="27">
        <v>12000</v>
      </c>
      <c r="Q37" t="s">
        <v>116</v>
      </c>
    </row>
    <row r="38" spans="1:17" x14ac:dyDescent="0.25">
      <c r="A38" s="28">
        <v>28</v>
      </c>
      <c r="B38" s="18" t="s">
        <v>48</v>
      </c>
      <c r="C38" s="19" t="s">
        <v>45</v>
      </c>
      <c r="D38" s="20" t="s">
        <v>34</v>
      </c>
      <c r="E38" s="20" t="s">
        <v>43</v>
      </c>
      <c r="F38" s="21" t="s">
        <v>36</v>
      </c>
      <c r="G38" s="17" t="s">
        <v>37</v>
      </c>
      <c r="H38" s="17" t="s">
        <v>38</v>
      </c>
      <c r="I38" s="20" t="s">
        <v>39</v>
      </c>
      <c r="J38" s="17" t="s">
        <v>40</v>
      </c>
      <c r="K38" s="20" t="s">
        <v>41</v>
      </c>
      <c r="L38" s="17">
        <v>3000</v>
      </c>
      <c r="M38" s="27">
        <v>9500</v>
      </c>
      <c r="N38" s="27">
        <v>9500</v>
      </c>
      <c r="O38" s="27">
        <v>9500</v>
      </c>
      <c r="P38" s="22">
        <v>9500</v>
      </c>
      <c r="Q38" t="s">
        <v>117</v>
      </c>
    </row>
    <row r="39" spans="1:17" x14ac:dyDescent="0.25">
      <c r="A39" s="28">
        <v>29</v>
      </c>
      <c r="B39" s="18" t="s">
        <v>94</v>
      </c>
      <c r="C39" s="19" t="s">
        <v>89</v>
      </c>
      <c r="D39" s="17" t="s">
        <v>57</v>
      </c>
      <c r="E39" s="17" t="s">
        <v>46</v>
      </c>
      <c r="F39" s="21" t="s">
        <v>36</v>
      </c>
      <c r="G39" s="17" t="s">
        <v>37</v>
      </c>
      <c r="H39" s="17" t="s">
        <v>38</v>
      </c>
      <c r="I39" s="20" t="s">
        <v>39</v>
      </c>
      <c r="J39" s="20" t="s">
        <v>40</v>
      </c>
      <c r="K39" s="20" t="s">
        <v>41</v>
      </c>
      <c r="L39" s="17">
        <v>3000</v>
      </c>
      <c r="M39" s="27">
        <v>9000</v>
      </c>
      <c r="N39" s="27">
        <v>9000</v>
      </c>
      <c r="O39" s="27">
        <v>9000</v>
      </c>
      <c r="P39" s="27">
        <v>9000</v>
      </c>
    </row>
    <row r="40" spans="1:17" x14ac:dyDescent="0.25">
      <c r="A40" s="28">
        <v>30</v>
      </c>
      <c r="B40" s="18" t="s">
        <v>95</v>
      </c>
      <c r="C40" s="19" t="s">
        <v>89</v>
      </c>
      <c r="D40" s="17" t="s">
        <v>57</v>
      </c>
      <c r="E40" s="20" t="s">
        <v>43</v>
      </c>
      <c r="F40" s="21" t="s">
        <v>36</v>
      </c>
      <c r="G40" s="17" t="s">
        <v>37</v>
      </c>
      <c r="H40" s="17" t="s">
        <v>38</v>
      </c>
      <c r="I40" s="20" t="s">
        <v>39</v>
      </c>
      <c r="J40" s="20" t="s">
        <v>40</v>
      </c>
      <c r="K40" s="20" t="s">
        <v>41</v>
      </c>
      <c r="L40" s="17">
        <v>3000</v>
      </c>
      <c r="M40" s="27">
        <v>9000</v>
      </c>
      <c r="N40" s="27">
        <v>9000</v>
      </c>
      <c r="O40" s="27">
        <v>9000</v>
      </c>
      <c r="P40" s="27">
        <v>9000</v>
      </c>
    </row>
    <row r="41" spans="1:17" x14ac:dyDescent="0.25">
      <c r="A41" s="28">
        <v>31</v>
      </c>
      <c r="B41" s="18" t="s">
        <v>98</v>
      </c>
      <c r="C41" s="19" t="s">
        <v>87</v>
      </c>
      <c r="D41" s="17" t="s">
        <v>57</v>
      </c>
      <c r="E41" s="17" t="s">
        <v>46</v>
      </c>
      <c r="F41" s="21" t="s">
        <v>36</v>
      </c>
      <c r="G41" s="17" t="s">
        <v>37</v>
      </c>
      <c r="H41" s="17" t="s">
        <v>38</v>
      </c>
      <c r="I41" s="20" t="s">
        <v>39</v>
      </c>
      <c r="J41" s="20" t="s">
        <v>40</v>
      </c>
      <c r="K41" s="20" t="s">
        <v>41</v>
      </c>
      <c r="L41" s="17">
        <v>3000</v>
      </c>
      <c r="M41" s="27">
        <v>8000</v>
      </c>
      <c r="N41" s="27">
        <v>8000</v>
      </c>
      <c r="O41" s="27">
        <v>8000</v>
      </c>
      <c r="P41" s="27">
        <v>8000</v>
      </c>
    </row>
    <row r="42" spans="1:17" x14ac:dyDescent="0.25">
      <c r="A42" s="28">
        <v>32</v>
      </c>
      <c r="B42" s="18" t="s">
        <v>99</v>
      </c>
      <c r="C42" s="19" t="s">
        <v>87</v>
      </c>
      <c r="D42" s="17" t="s">
        <v>57</v>
      </c>
      <c r="E42" s="20" t="s">
        <v>43</v>
      </c>
      <c r="F42" s="21" t="s">
        <v>36</v>
      </c>
      <c r="G42" s="17" t="s">
        <v>37</v>
      </c>
      <c r="H42" s="17" t="s">
        <v>38</v>
      </c>
      <c r="I42" s="20" t="s">
        <v>39</v>
      </c>
      <c r="J42" s="20" t="s">
        <v>40</v>
      </c>
      <c r="K42" s="20" t="s">
        <v>41</v>
      </c>
      <c r="L42" s="17">
        <v>3000</v>
      </c>
      <c r="M42" s="22">
        <v>8000</v>
      </c>
      <c r="N42" s="22">
        <v>8000</v>
      </c>
      <c r="O42" s="22">
        <v>8000</v>
      </c>
      <c r="P42" s="22">
        <v>8000</v>
      </c>
    </row>
    <row r="43" spans="1:17" x14ac:dyDescent="0.25">
      <c r="A43" s="28">
        <v>33</v>
      </c>
      <c r="B43" s="18" t="s">
        <v>59</v>
      </c>
      <c r="C43" s="19" t="s">
        <v>60</v>
      </c>
      <c r="D43" s="17" t="s">
        <v>57</v>
      </c>
      <c r="E43" s="17" t="s">
        <v>46</v>
      </c>
      <c r="F43" s="21" t="s">
        <v>36</v>
      </c>
      <c r="G43" s="17" t="s">
        <v>37</v>
      </c>
      <c r="H43" s="17" t="s">
        <v>38</v>
      </c>
      <c r="I43" s="20" t="s">
        <v>39</v>
      </c>
      <c r="J43" s="20" t="s">
        <v>40</v>
      </c>
      <c r="K43" s="20" t="s">
        <v>41</v>
      </c>
      <c r="L43" s="17">
        <v>3000</v>
      </c>
      <c r="M43" s="27">
        <v>10000</v>
      </c>
      <c r="N43" s="27">
        <v>10000</v>
      </c>
      <c r="O43" s="27">
        <v>10000</v>
      </c>
      <c r="P43" s="27">
        <v>10000</v>
      </c>
    </row>
    <row r="44" spans="1:17" x14ac:dyDescent="0.25">
      <c r="A44" s="28">
        <v>34</v>
      </c>
      <c r="B44" s="18" t="s">
        <v>61</v>
      </c>
      <c r="C44" s="19" t="s">
        <v>62</v>
      </c>
      <c r="D44" s="17" t="s">
        <v>57</v>
      </c>
      <c r="E44" s="20" t="s">
        <v>43</v>
      </c>
      <c r="F44" s="21" t="s">
        <v>36</v>
      </c>
      <c r="G44" s="17" t="s">
        <v>37</v>
      </c>
      <c r="H44" s="17" t="s">
        <v>38</v>
      </c>
      <c r="I44" s="20" t="s">
        <v>39</v>
      </c>
      <c r="J44" s="20" t="s">
        <v>40</v>
      </c>
      <c r="K44" s="20" t="s">
        <v>41</v>
      </c>
      <c r="L44" s="17">
        <v>3000</v>
      </c>
      <c r="M44" s="27">
        <v>10000</v>
      </c>
      <c r="N44" s="27">
        <v>10000</v>
      </c>
      <c r="O44" s="27">
        <v>10000</v>
      </c>
      <c r="P44" s="27">
        <v>10000</v>
      </c>
    </row>
    <row r="45" spans="1:17" x14ac:dyDescent="0.25">
      <c r="A45" s="28">
        <v>35</v>
      </c>
      <c r="B45" s="18" t="s">
        <v>63</v>
      </c>
      <c r="C45" s="19" t="s">
        <v>64</v>
      </c>
      <c r="D45" s="17" t="s">
        <v>57</v>
      </c>
      <c r="E45" s="17" t="s">
        <v>46</v>
      </c>
      <c r="F45" s="21" t="s">
        <v>36</v>
      </c>
      <c r="G45" s="17" t="s">
        <v>37</v>
      </c>
      <c r="H45" s="17" t="s">
        <v>38</v>
      </c>
      <c r="I45" s="20" t="s">
        <v>39</v>
      </c>
      <c r="J45" s="17" t="s">
        <v>40</v>
      </c>
      <c r="K45" s="20" t="s">
        <v>41</v>
      </c>
      <c r="L45" s="17">
        <v>3000</v>
      </c>
      <c r="M45" s="27">
        <v>10000</v>
      </c>
      <c r="N45" s="27">
        <v>10000</v>
      </c>
      <c r="O45" s="27">
        <v>10000</v>
      </c>
      <c r="P45" s="27">
        <v>10000</v>
      </c>
      <c r="Q45" t="s">
        <v>119</v>
      </c>
    </row>
    <row r="46" spans="1:17" x14ac:dyDescent="0.25">
      <c r="A46" s="28">
        <v>36</v>
      </c>
      <c r="B46" s="18" t="s">
        <v>65</v>
      </c>
      <c r="C46" s="19" t="s">
        <v>64</v>
      </c>
      <c r="D46" s="17" t="s">
        <v>57</v>
      </c>
      <c r="E46" s="20" t="s">
        <v>43</v>
      </c>
      <c r="F46" s="21" t="s">
        <v>36</v>
      </c>
      <c r="G46" s="17" t="s">
        <v>37</v>
      </c>
      <c r="H46" s="17" t="s">
        <v>38</v>
      </c>
      <c r="I46" s="20" t="s">
        <v>39</v>
      </c>
      <c r="J46" s="17" t="s">
        <v>40</v>
      </c>
      <c r="K46" s="20" t="s">
        <v>41</v>
      </c>
      <c r="L46" s="17">
        <v>3000</v>
      </c>
      <c r="M46" s="27">
        <v>10000</v>
      </c>
      <c r="N46" s="27">
        <v>10000</v>
      </c>
      <c r="O46" s="27">
        <v>10000</v>
      </c>
      <c r="P46" s="22">
        <v>10000</v>
      </c>
      <c r="Q46" t="s">
        <v>120</v>
      </c>
    </row>
    <row r="47" spans="1:17" x14ac:dyDescent="0.25">
      <c r="A47" s="28">
        <v>37</v>
      </c>
      <c r="B47" s="18" t="s">
        <v>66</v>
      </c>
      <c r="C47" s="19" t="s">
        <v>67</v>
      </c>
      <c r="D47" s="17" t="s">
        <v>57</v>
      </c>
      <c r="E47" s="20" t="s">
        <v>35</v>
      </c>
      <c r="F47" s="21" t="s">
        <v>36</v>
      </c>
      <c r="G47" s="17" t="s">
        <v>37</v>
      </c>
      <c r="H47" s="17" t="s">
        <v>38</v>
      </c>
      <c r="I47" s="20" t="s">
        <v>39</v>
      </c>
      <c r="J47" s="20" t="s">
        <v>40</v>
      </c>
      <c r="K47" s="20" t="s">
        <v>41</v>
      </c>
      <c r="L47" s="17">
        <v>3000</v>
      </c>
      <c r="M47" s="27">
        <v>10000</v>
      </c>
      <c r="N47" s="27">
        <v>10000</v>
      </c>
      <c r="O47" s="22">
        <v>10000</v>
      </c>
      <c r="P47" s="22">
        <v>10000</v>
      </c>
      <c r="Q47" t="s">
        <v>118</v>
      </c>
    </row>
    <row r="48" spans="1:17" x14ac:dyDescent="0.25">
      <c r="A48" s="28">
        <v>38</v>
      </c>
      <c r="B48" s="18" t="s">
        <v>68</v>
      </c>
      <c r="C48" s="19" t="s">
        <v>67</v>
      </c>
      <c r="D48" s="17" t="s">
        <v>57</v>
      </c>
      <c r="E48" s="20" t="s">
        <v>43</v>
      </c>
      <c r="F48" s="21" t="s">
        <v>36</v>
      </c>
      <c r="G48" s="17" t="s">
        <v>37</v>
      </c>
      <c r="H48" s="17" t="s">
        <v>38</v>
      </c>
      <c r="I48" s="20" t="s">
        <v>39</v>
      </c>
      <c r="J48" s="20" t="s">
        <v>40</v>
      </c>
      <c r="K48" s="20" t="s">
        <v>41</v>
      </c>
      <c r="L48" s="17">
        <v>3000</v>
      </c>
      <c r="M48" s="27">
        <v>10000</v>
      </c>
      <c r="N48" s="22">
        <v>10000</v>
      </c>
      <c r="O48" s="22">
        <v>10000</v>
      </c>
      <c r="P48" s="22">
        <v>10000</v>
      </c>
      <c r="Q48" t="s">
        <v>121</v>
      </c>
    </row>
    <row r="49" spans="1:17" x14ac:dyDescent="0.25">
      <c r="A49" s="28">
        <v>61</v>
      </c>
      <c r="B49" s="18" t="s">
        <v>32</v>
      </c>
      <c r="C49" s="19" t="s">
        <v>33</v>
      </c>
      <c r="D49" s="20" t="s">
        <v>34</v>
      </c>
      <c r="E49" s="17" t="s">
        <v>46</v>
      </c>
      <c r="F49" s="21" t="s">
        <v>36</v>
      </c>
      <c r="G49" s="17" t="s">
        <v>37</v>
      </c>
      <c r="H49" s="17" t="s">
        <v>38</v>
      </c>
      <c r="I49" s="20" t="s">
        <v>39</v>
      </c>
      <c r="J49" s="17" t="s">
        <v>40</v>
      </c>
      <c r="K49" s="20" t="s">
        <v>41</v>
      </c>
      <c r="L49" s="17">
        <v>3000</v>
      </c>
      <c r="M49" s="27">
        <v>9000</v>
      </c>
      <c r="N49" s="27">
        <v>9000</v>
      </c>
      <c r="O49" s="27">
        <v>9000</v>
      </c>
      <c r="P49" s="27">
        <v>9000</v>
      </c>
    </row>
    <row r="50" spans="1:17" ht="15.75" customHeight="1" x14ac:dyDescent="0.25">
      <c r="A50" s="28">
        <v>62</v>
      </c>
      <c r="B50" s="18" t="s">
        <v>42</v>
      </c>
      <c r="C50" s="19" t="s">
        <v>33</v>
      </c>
      <c r="D50" s="20" t="s">
        <v>34</v>
      </c>
      <c r="E50" s="20" t="s">
        <v>43</v>
      </c>
      <c r="F50" s="21" t="s">
        <v>36</v>
      </c>
      <c r="G50" s="17" t="s">
        <v>37</v>
      </c>
      <c r="H50" s="17" t="s">
        <v>38</v>
      </c>
      <c r="I50" s="20" t="s">
        <v>39</v>
      </c>
      <c r="J50" s="17" t="s">
        <v>40</v>
      </c>
      <c r="K50" s="20" t="s">
        <v>41</v>
      </c>
      <c r="L50" s="17">
        <v>3000</v>
      </c>
      <c r="M50" s="27">
        <v>9000</v>
      </c>
      <c r="N50" s="27">
        <v>9000</v>
      </c>
      <c r="O50" s="27">
        <v>9000</v>
      </c>
      <c r="P50" s="27">
        <v>9000</v>
      </c>
    </row>
    <row r="51" spans="1:17" x14ac:dyDescent="0.25">
      <c r="A51" s="28">
        <v>63</v>
      </c>
      <c r="B51" s="18" t="s">
        <v>72</v>
      </c>
      <c r="C51" s="19" t="s">
        <v>73</v>
      </c>
      <c r="D51" s="17" t="s">
        <v>57</v>
      </c>
      <c r="E51" s="17" t="s">
        <v>46</v>
      </c>
      <c r="F51" s="21" t="s">
        <v>36</v>
      </c>
      <c r="G51" s="17" t="s">
        <v>37</v>
      </c>
      <c r="H51" s="17" t="s">
        <v>38</v>
      </c>
      <c r="I51" s="20" t="s">
        <v>39</v>
      </c>
      <c r="J51" s="20" t="s">
        <v>40</v>
      </c>
      <c r="K51" s="20" t="s">
        <v>41</v>
      </c>
      <c r="L51" s="17">
        <v>3000</v>
      </c>
      <c r="M51" s="27">
        <v>10000</v>
      </c>
      <c r="N51" s="27">
        <v>10000</v>
      </c>
      <c r="O51" s="27">
        <v>10000</v>
      </c>
      <c r="P51" s="27">
        <v>10000</v>
      </c>
    </row>
    <row r="52" spans="1:17" x14ac:dyDescent="0.25">
      <c r="A52" s="28">
        <v>64</v>
      </c>
      <c r="B52" s="18" t="s">
        <v>74</v>
      </c>
      <c r="C52" s="19" t="s">
        <v>73</v>
      </c>
      <c r="D52" s="17" t="s">
        <v>57</v>
      </c>
      <c r="E52" s="20" t="s">
        <v>43</v>
      </c>
      <c r="F52" s="21" t="s">
        <v>36</v>
      </c>
      <c r="G52" s="17" t="s">
        <v>37</v>
      </c>
      <c r="H52" s="17" t="s">
        <v>38</v>
      </c>
      <c r="I52" s="20" t="s">
        <v>39</v>
      </c>
      <c r="J52" s="20" t="s">
        <v>40</v>
      </c>
      <c r="K52" s="20" t="s">
        <v>41</v>
      </c>
      <c r="L52" s="17">
        <v>3000</v>
      </c>
      <c r="M52" s="27">
        <v>9000</v>
      </c>
      <c r="N52" s="27">
        <v>9000</v>
      </c>
      <c r="O52" s="27">
        <v>9000</v>
      </c>
      <c r="P52" s="27">
        <v>9000</v>
      </c>
    </row>
    <row r="53" spans="1:17" x14ac:dyDescent="0.25">
      <c r="A53" s="28">
        <v>65</v>
      </c>
      <c r="B53" s="18" t="s">
        <v>75</v>
      </c>
      <c r="C53" s="19" t="s">
        <v>76</v>
      </c>
      <c r="D53" s="17" t="s">
        <v>57</v>
      </c>
      <c r="E53" s="17" t="s">
        <v>46</v>
      </c>
      <c r="F53" s="21" t="s">
        <v>36</v>
      </c>
      <c r="G53" s="17" t="s">
        <v>37</v>
      </c>
      <c r="H53" s="17" t="s">
        <v>38</v>
      </c>
      <c r="I53" s="20" t="s">
        <v>39</v>
      </c>
      <c r="J53" s="20" t="s">
        <v>40</v>
      </c>
      <c r="K53" s="20" t="s">
        <v>41</v>
      </c>
      <c r="L53" s="17">
        <v>3000</v>
      </c>
      <c r="M53" s="22">
        <v>9000</v>
      </c>
      <c r="N53" s="22">
        <v>9000</v>
      </c>
      <c r="O53" s="22">
        <v>9000</v>
      </c>
      <c r="P53" s="22">
        <v>9000</v>
      </c>
    </row>
    <row r="54" spans="1:17" x14ac:dyDescent="0.25">
      <c r="A54" s="28">
        <v>66</v>
      </c>
      <c r="B54" s="18" t="s">
        <v>77</v>
      </c>
      <c r="C54" s="19" t="s">
        <v>76</v>
      </c>
      <c r="D54" s="17" t="s">
        <v>57</v>
      </c>
      <c r="E54" s="20" t="s">
        <v>43</v>
      </c>
      <c r="F54" s="21" t="s">
        <v>36</v>
      </c>
      <c r="G54" s="17" t="s">
        <v>37</v>
      </c>
      <c r="H54" s="17" t="s">
        <v>38</v>
      </c>
      <c r="I54" s="20" t="s">
        <v>39</v>
      </c>
      <c r="J54" s="20" t="s">
        <v>40</v>
      </c>
      <c r="K54" s="20" t="s">
        <v>41</v>
      </c>
      <c r="L54" s="17">
        <v>3000</v>
      </c>
      <c r="M54" s="27">
        <v>9000</v>
      </c>
      <c r="N54" s="27">
        <v>9000</v>
      </c>
      <c r="O54" s="27">
        <v>9000</v>
      </c>
      <c r="P54" s="22">
        <v>9000</v>
      </c>
      <c r="Q54" t="s">
        <v>117</v>
      </c>
    </row>
    <row r="55" spans="1:17" x14ac:dyDescent="0.25">
      <c r="A55" s="28">
        <v>67</v>
      </c>
      <c r="B55" s="18" t="s">
        <v>78</v>
      </c>
      <c r="C55" s="23" t="s">
        <v>79</v>
      </c>
      <c r="D55" s="17" t="s">
        <v>57</v>
      </c>
      <c r="E55" s="17" t="s">
        <v>46</v>
      </c>
      <c r="F55" s="21" t="s">
        <v>36</v>
      </c>
      <c r="G55" s="17" t="s">
        <v>37</v>
      </c>
      <c r="H55" s="17" t="s">
        <v>38</v>
      </c>
      <c r="I55" s="20" t="s">
        <v>39</v>
      </c>
      <c r="J55" s="20" t="s">
        <v>40</v>
      </c>
      <c r="K55" s="20" t="s">
        <v>41</v>
      </c>
      <c r="L55" s="17">
        <v>3000</v>
      </c>
      <c r="M55" s="27">
        <v>9000</v>
      </c>
      <c r="N55" s="27">
        <v>9000</v>
      </c>
      <c r="O55" s="22">
        <v>9000</v>
      </c>
      <c r="P55" s="22">
        <v>9000</v>
      </c>
      <c r="Q55" t="s">
        <v>118</v>
      </c>
    </row>
    <row r="56" spans="1:17" x14ac:dyDescent="0.25">
      <c r="A56" s="28">
        <v>68</v>
      </c>
      <c r="B56" s="18" t="s">
        <v>80</v>
      </c>
      <c r="C56" s="23" t="s">
        <v>79</v>
      </c>
      <c r="D56" s="17" t="s">
        <v>57</v>
      </c>
      <c r="E56" s="20" t="s">
        <v>43</v>
      </c>
      <c r="F56" s="21" t="s">
        <v>36</v>
      </c>
      <c r="G56" s="17" t="s">
        <v>37</v>
      </c>
      <c r="H56" s="17" t="s">
        <v>38</v>
      </c>
      <c r="I56" s="20" t="s">
        <v>39</v>
      </c>
      <c r="J56" s="20" t="s">
        <v>40</v>
      </c>
      <c r="K56" s="20" t="s">
        <v>41</v>
      </c>
      <c r="L56" s="17">
        <v>3000</v>
      </c>
      <c r="M56" s="22">
        <v>9000</v>
      </c>
      <c r="N56" s="22">
        <v>9000</v>
      </c>
      <c r="O56" s="22">
        <v>9000</v>
      </c>
      <c r="P56" s="22">
        <v>9000</v>
      </c>
    </row>
    <row r="57" spans="1:17" x14ac:dyDescent="0.25">
      <c r="A57" s="28">
        <v>69</v>
      </c>
      <c r="B57" s="18" t="s">
        <v>81</v>
      </c>
      <c r="C57" s="23" t="s">
        <v>82</v>
      </c>
      <c r="D57" s="17" t="s">
        <v>57</v>
      </c>
      <c r="E57" s="17" t="s">
        <v>46</v>
      </c>
      <c r="F57" s="21" t="s">
        <v>36</v>
      </c>
      <c r="G57" s="17" t="s">
        <v>37</v>
      </c>
      <c r="H57" s="17" t="s">
        <v>38</v>
      </c>
      <c r="I57" s="20" t="s">
        <v>39</v>
      </c>
      <c r="J57" s="20" t="s">
        <v>40</v>
      </c>
      <c r="K57" s="20" t="s">
        <v>41</v>
      </c>
      <c r="L57" s="17">
        <v>3000</v>
      </c>
      <c r="M57" s="22">
        <v>9000</v>
      </c>
      <c r="N57" s="22">
        <v>9000</v>
      </c>
      <c r="O57" s="22">
        <v>9000</v>
      </c>
      <c r="P57" s="22">
        <v>9000</v>
      </c>
    </row>
    <row r="58" spans="1:17" x14ac:dyDescent="0.25">
      <c r="A58" s="28">
        <v>70</v>
      </c>
      <c r="B58" s="18" t="s">
        <v>83</v>
      </c>
      <c r="C58" s="23" t="s">
        <v>82</v>
      </c>
      <c r="D58" s="17" t="s">
        <v>57</v>
      </c>
      <c r="E58" s="20" t="s">
        <v>43</v>
      </c>
      <c r="F58" s="21" t="s">
        <v>36</v>
      </c>
      <c r="G58" s="17" t="s">
        <v>37</v>
      </c>
      <c r="H58" s="17" t="s">
        <v>38</v>
      </c>
      <c r="I58" s="20" t="s">
        <v>39</v>
      </c>
      <c r="J58" s="20" t="s">
        <v>40</v>
      </c>
      <c r="K58" s="20" t="s">
        <v>41</v>
      </c>
      <c r="L58" s="17">
        <v>3000</v>
      </c>
      <c r="M58" s="27">
        <v>9000</v>
      </c>
      <c r="N58" s="27">
        <v>9000</v>
      </c>
      <c r="O58" s="27">
        <v>9000</v>
      </c>
      <c r="P58" s="27">
        <v>9000</v>
      </c>
    </row>
    <row r="59" spans="1:17" x14ac:dyDescent="0.25">
      <c r="A59" s="28">
        <v>71</v>
      </c>
      <c r="B59" s="18" t="s">
        <v>96</v>
      </c>
      <c r="C59" s="23" t="s">
        <v>88</v>
      </c>
      <c r="D59" s="17" t="s">
        <v>57</v>
      </c>
      <c r="E59" s="17" t="s">
        <v>46</v>
      </c>
      <c r="F59" s="21" t="s">
        <v>36</v>
      </c>
      <c r="G59" s="17" t="s">
        <v>37</v>
      </c>
      <c r="H59" s="17" t="s">
        <v>38</v>
      </c>
      <c r="I59" s="20" t="s">
        <v>39</v>
      </c>
      <c r="J59" s="20" t="s">
        <v>40</v>
      </c>
      <c r="K59" s="20" t="s">
        <v>41</v>
      </c>
      <c r="L59" s="17">
        <v>3000</v>
      </c>
      <c r="M59" s="22">
        <v>6000</v>
      </c>
      <c r="N59" s="22">
        <v>6000</v>
      </c>
      <c r="O59" s="22">
        <v>6000</v>
      </c>
      <c r="P59" s="22">
        <v>6000</v>
      </c>
    </row>
    <row r="60" spans="1:17" x14ac:dyDescent="0.25">
      <c r="A60" s="28">
        <v>72</v>
      </c>
      <c r="B60" s="18" t="s">
        <v>97</v>
      </c>
      <c r="C60" s="19" t="s">
        <v>88</v>
      </c>
      <c r="D60" s="17" t="s">
        <v>57</v>
      </c>
      <c r="E60" s="20" t="s">
        <v>43</v>
      </c>
      <c r="F60" s="21" t="s">
        <v>36</v>
      </c>
      <c r="G60" s="17" t="s">
        <v>37</v>
      </c>
      <c r="H60" s="17" t="s">
        <v>38</v>
      </c>
      <c r="I60" s="20" t="s">
        <v>39</v>
      </c>
      <c r="J60" s="20" t="s">
        <v>40</v>
      </c>
      <c r="K60" s="20" t="s">
        <v>41</v>
      </c>
      <c r="L60" s="17">
        <v>3000</v>
      </c>
      <c r="M60" s="22">
        <v>6000</v>
      </c>
      <c r="N60" s="22">
        <v>6000</v>
      </c>
      <c r="O60" s="22">
        <v>6000</v>
      </c>
      <c r="P60" s="22">
        <v>6000</v>
      </c>
    </row>
    <row r="61" spans="1:17" x14ac:dyDescent="0.25">
      <c r="A61" s="28">
        <v>73</v>
      </c>
      <c r="B61" s="18" t="s">
        <v>92</v>
      </c>
      <c r="C61" s="19" t="s">
        <v>90</v>
      </c>
      <c r="D61" s="17" t="s">
        <v>57</v>
      </c>
      <c r="E61" s="17" t="s">
        <v>46</v>
      </c>
      <c r="F61" s="21" t="s">
        <v>36</v>
      </c>
      <c r="G61" s="17" t="s">
        <v>37</v>
      </c>
      <c r="H61" s="17" t="s">
        <v>38</v>
      </c>
      <c r="I61" s="20" t="s">
        <v>39</v>
      </c>
      <c r="J61" s="17" t="s">
        <v>40</v>
      </c>
      <c r="K61" s="20" t="s">
        <v>41</v>
      </c>
      <c r="L61" s="17">
        <v>3000</v>
      </c>
      <c r="M61" s="27">
        <v>7000</v>
      </c>
      <c r="N61" s="27">
        <v>7000</v>
      </c>
      <c r="O61" s="27">
        <v>7000</v>
      </c>
      <c r="P61" s="27">
        <v>7000</v>
      </c>
    </row>
    <row r="62" spans="1:17" x14ac:dyDescent="0.25">
      <c r="A62" s="28">
        <v>74</v>
      </c>
      <c r="B62" s="18" t="s">
        <v>93</v>
      </c>
      <c r="C62" s="19" t="s">
        <v>90</v>
      </c>
      <c r="D62" s="17" t="s">
        <v>57</v>
      </c>
      <c r="E62" s="20" t="s">
        <v>43</v>
      </c>
      <c r="F62" s="21" t="s">
        <v>36</v>
      </c>
      <c r="G62" s="17" t="s">
        <v>37</v>
      </c>
      <c r="H62" s="17" t="s">
        <v>38</v>
      </c>
      <c r="I62" s="20" t="s">
        <v>39</v>
      </c>
      <c r="J62" s="20" t="s">
        <v>40</v>
      </c>
      <c r="K62" s="20" t="s">
        <v>41</v>
      </c>
      <c r="L62" s="17">
        <v>3000</v>
      </c>
      <c r="M62" s="27">
        <v>7000</v>
      </c>
      <c r="N62" s="27">
        <v>7000</v>
      </c>
      <c r="O62" s="27">
        <v>7000</v>
      </c>
      <c r="P62" s="27">
        <v>7000</v>
      </c>
    </row>
    <row r="63" spans="1:17" x14ac:dyDescent="0.25">
      <c r="A63" s="28">
        <v>77</v>
      </c>
      <c r="B63" s="18" t="s">
        <v>52</v>
      </c>
      <c r="C63" s="19" t="s">
        <v>53</v>
      </c>
      <c r="D63" s="20" t="s">
        <v>34</v>
      </c>
      <c r="E63" s="17" t="s">
        <v>46</v>
      </c>
      <c r="F63" s="21" t="s">
        <v>36</v>
      </c>
      <c r="G63" s="17" t="s">
        <v>37</v>
      </c>
      <c r="H63" s="17" t="s">
        <v>38</v>
      </c>
      <c r="I63" s="20" t="s">
        <v>39</v>
      </c>
      <c r="J63" s="20" t="s">
        <v>40</v>
      </c>
      <c r="K63" s="20" t="s">
        <v>41</v>
      </c>
      <c r="L63" s="17">
        <v>3000</v>
      </c>
      <c r="M63" s="27">
        <v>13500</v>
      </c>
      <c r="N63" s="27">
        <v>13500</v>
      </c>
      <c r="O63" s="27">
        <v>13500</v>
      </c>
      <c r="P63" s="27">
        <v>13500</v>
      </c>
    </row>
    <row r="64" spans="1:17" x14ac:dyDescent="0.25">
      <c r="A64" s="28">
        <v>78</v>
      </c>
      <c r="B64" s="18" t="s">
        <v>54</v>
      </c>
      <c r="C64" s="19" t="s">
        <v>53</v>
      </c>
      <c r="D64" s="20" t="s">
        <v>34</v>
      </c>
      <c r="E64" s="20" t="s">
        <v>43</v>
      </c>
      <c r="F64" s="21" t="s">
        <v>36</v>
      </c>
      <c r="G64" s="17" t="s">
        <v>37</v>
      </c>
      <c r="H64" s="17" t="s">
        <v>38</v>
      </c>
      <c r="I64" s="20" t="s">
        <v>39</v>
      </c>
      <c r="J64" s="17" t="s">
        <v>40</v>
      </c>
      <c r="K64" s="20" t="s">
        <v>41</v>
      </c>
      <c r="L64" s="17">
        <v>3000</v>
      </c>
      <c r="M64" s="27">
        <v>13500</v>
      </c>
      <c r="N64" s="27">
        <v>13500</v>
      </c>
      <c r="O64" s="27">
        <v>13500</v>
      </c>
      <c r="P64" s="27">
        <v>13500</v>
      </c>
    </row>
    <row r="65" spans="1:16" x14ac:dyDescent="0.25">
      <c r="A65" s="28">
        <v>79</v>
      </c>
      <c r="B65" s="18" t="s">
        <v>55</v>
      </c>
      <c r="C65" s="19" t="s">
        <v>56</v>
      </c>
      <c r="D65" s="17" t="s">
        <v>57</v>
      </c>
      <c r="E65" s="17" t="s">
        <v>46</v>
      </c>
      <c r="F65" s="21" t="s">
        <v>36</v>
      </c>
      <c r="G65" s="17" t="s">
        <v>37</v>
      </c>
      <c r="H65" s="17" t="s">
        <v>38</v>
      </c>
      <c r="I65" s="20" t="s">
        <v>39</v>
      </c>
      <c r="J65" s="17" t="s">
        <v>40</v>
      </c>
      <c r="K65" s="20" t="s">
        <v>41</v>
      </c>
      <c r="L65" s="17">
        <v>3000</v>
      </c>
      <c r="M65" s="27">
        <v>9000</v>
      </c>
      <c r="N65" s="27">
        <v>9000</v>
      </c>
      <c r="O65" s="27">
        <v>9000</v>
      </c>
      <c r="P65" s="27">
        <v>9000</v>
      </c>
    </row>
    <row r="66" spans="1:16" x14ac:dyDescent="0.25">
      <c r="A66" s="28">
        <v>80</v>
      </c>
      <c r="B66" s="18" t="s">
        <v>58</v>
      </c>
      <c r="C66" s="19" t="s">
        <v>56</v>
      </c>
      <c r="D66" s="17" t="s">
        <v>57</v>
      </c>
      <c r="E66" s="20" t="s">
        <v>43</v>
      </c>
      <c r="F66" s="21" t="s">
        <v>36</v>
      </c>
      <c r="G66" s="17" t="s">
        <v>37</v>
      </c>
      <c r="H66" s="17" t="s">
        <v>38</v>
      </c>
      <c r="I66" s="20" t="s">
        <v>39</v>
      </c>
      <c r="J66" s="17" t="s">
        <v>40</v>
      </c>
      <c r="K66" s="20" t="s">
        <v>41</v>
      </c>
      <c r="L66" s="17">
        <v>3000</v>
      </c>
      <c r="M66" s="27">
        <v>9000</v>
      </c>
      <c r="N66" s="27">
        <v>9000</v>
      </c>
      <c r="O66" s="27">
        <v>9000</v>
      </c>
      <c r="P66" s="27">
        <v>9000</v>
      </c>
    </row>
    <row r="67" spans="1:1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4" t="s">
        <v>85</v>
      </c>
      <c r="M67" s="24">
        <f>SUM(M25:M66)</f>
        <v>372500</v>
      </c>
      <c r="N67" s="24">
        <f>SUM(N25:N66)</f>
        <v>372500</v>
      </c>
      <c r="O67" s="24">
        <f>SUM(O25:O66)</f>
        <v>372500</v>
      </c>
      <c r="P67" s="24">
        <f>SUM(P25:P66)</f>
        <v>372500</v>
      </c>
    </row>
    <row r="69" spans="1:16" x14ac:dyDescent="0.25">
      <c r="L69" s="35"/>
    </row>
  </sheetData>
  <autoFilter ref="M24:N67"/>
  <sortState ref="C87:C90">
    <sortCondition descending="1" ref="C90"/>
  </sortState>
  <mergeCells count="14">
    <mergeCell ref="O23:P23"/>
    <mergeCell ref="J23:J24"/>
    <mergeCell ref="K23:K24"/>
    <mergeCell ref="L23:L24"/>
    <mergeCell ref="M23:N23"/>
    <mergeCell ref="F23:F24"/>
    <mergeCell ref="G23:G24"/>
    <mergeCell ref="H23:H24"/>
    <mergeCell ref="I23:I24"/>
    <mergeCell ref="A23:A24"/>
    <mergeCell ref="B23:B24"/>
    <mergeCell ref="C23:C24"/>
    <mergeCell ref="D23:D24"/>
    <mergeCell ref="E23:E24"/>
  </mergeCells>
  <hyperlinks>
    <hyperlink ref="B27" r:id="rId1"/>
    <hyperlink ref="B28" r:id="rId2"/>
    <hyperlink ref="B39" r:id="rId3"/>
    <hyperlink ref="B40" r:id="rId4"/>
    <hyperlink ref="B41" r:id="rId5"/>
    <hyperlink ref="B42" r:id="rId6"/>
    <hyperlink ref="B57" r:id="rId7"/>
    <hyperlink ref="B58" r:id="rId8"/>
    <hyperlink ref="B55" r:id="rId9"/>
    <hyperlink ref="B56" r:id="rId10"/>
    <hyperlink ref="B59" r:id="rId11"/>
    <hyperlink ref="B60" r:id="rId12"/>
    <hyperlink ref="B61" r:id="rId13"/>
    <hyperlink ref="B62" r:id="rId14"/>
    <hyperlink ref="B36" r:id="rId15"/>
    <hyperlink ref="B34" r:id="rId16"/>
    <hyperlink ref="B35" r:id="rId17"/>
    <hyperlink ref="B33" r:id="rId18"/>
    <hyperlink ref="B31" r:id="rId19"/>
    <hyperlink ref="B32" r:id="rId20"/>
  </hyperlinks>
  <pageMargins left="0.7" right="0.7" top="0.75" bottom="0.75" header="0.3" footer="0.3"/>
  <pageSetup paperSize="9" scale="57" fitToHeight="0" orientation="landscape" horizontalDpi="0" verticalDpi="0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14.04.2017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2017-04-13T23:26:43Z</dcterms:modified>
</cp:coreProperties>
</file>